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Inzinierius\Internetinei svetainei\"/>
    </mc:Choice>
  </mc:AlternateContent>
  <xr:revisionPtr revIDLastSave="0" documentId="13_ncr:1_{91E0A66A-25B4-4F83-97AA-0A38BA56DDA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Lapas1" sheetId="1" r:id="rId1"/>
    <sheet name="Lapas2" sheetId="2" r:id="rId2"/>
    <sheet name="Lapas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E43" i="1"/>
</calcChain>
</file>

<file path=xl/sharedStrings.xml><?xml version="1.0" encoding="utf-8"?>
<sst xmlns="http://schemas.openxmlformats.org/spreadsheetml/2006/main" count="39" uniqueCount="38">
  <si>
    <t>Eil.</t>
  </si>
  <si>
    <t>m³</t>
  </si>
  <si>
    <t>Plungės</t>
  </si>
  <si>
    <t>Platelių</t>
  </si>
  <si>
    <t>Aleksandravo</t>
  </si>
  <si>
    <t>Milašaičių</t>
  </si>
  <si>
    <t>Karklėnų</t>
  </si>
  <si>
    <t>Kantaučių</t>
  </si>
  <si>
    <t>Narvaišių</t>
  </si>
  <si>
    <t>Stalgėnų</t>
  </si>
  <si>
    <t>Žlibinų</t>
  </si>
  <si>
    <t>Kulių</t>
  </si>
  <si>
    <t>viso</t>
  </si>
  <si>
    <t>Gegrėnų</t>
  </si>
  <si>
    <t>Vandenvietė</t>
  </si>
  <si>
    <t>Pakelta</t>
  </si>
  <si>
    <t>Lieplaukalės</t>
  </si>
  <si>
    <t>Grumblių I+II</t>
  </si>
  <si>
    <t xml:space="preserve">Stanelių </t>
  </si>
  <si>
    <t>Merkelių</t>
  </si>
  <si>
    <t>Šateikių</t>
  </si>
  <si>
    <t>Alksnėnų</t>
  </si>
  <si>
    <t>Kadaičių</t>
  </si>
  <si>
    <t>Keturakių</t>
  </si>
  <si>
    <t>Beržoro</t>
  </si>
  <si>
    <t>Gintališkės I+II</t>
  </si>
  <si>
    <t>Dovainių</t>
  </si>
  <si>
    <t>Užpelkių</t>
  </si>
  <si>
    <t>Gilaičių</t>
  </si>
  <si>
    <t>Alsėdžių I+II+III</t>
  </si>
  <si>
    <t>pakelta</t>
  </si>
  <si>
    <t>patiekta</t>
  </si>
  <si>
    <t>Stonaičių</t>
  </si>
  <si>
    <t>Ž.Kalvarijos I+III</t>
  </si>
  <si>
    <t>Purvaičiai</t>
  </si>
  <si>
    <t>VANDENVIEČIŲ RODIKLIAI 2024 M.</t>
  </si>
  <si>
    <t>Realizacija</t>
  </si>
  <si>
    <t>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</si>
</sst>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right" vertical="center" wrapText="1"/>
    </xf>
    <xf numFmtId="0" fontId="0" fillId="0" borderId="11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0" fillId="0" borderId="13" xfId="0" applyFill="1" applyBorder="1" applyAlignment="1">
      <alignment horizontal="right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0" fillId="0" borderId="15" xfId="0" applyFill="1" applyBorder="1" applyAlignment="1">
      <alignment horizontal="right" vertical="center" wrapText="1"/>
    </xf>
    <xf numFmtId="0" fontId="1" fillId="0" borderId="10" xfId="0" applyFont="1" applyFill="1" applyBorder="1" applyAlignment="1">
      <alignment vertical="center" wrapText="1"/>
    </xf>
    <xf numFmtId="0" fontId="0" fillId="0" borderId="4" xfId="0" applyFill="1" applyBorder="1" applyAlignment="1">
      <alignment horizontal="right" wrapText="1"/>
    </xf>
    <xf numFmtId="0" fontId="0" fillId="0" borderId="5" xfId="0" applyFill="1" applyBorder="1" applyAlignment="1">
      <alignment horizontal="right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top"/>
    </xf>
    <xf numFmtId="0" fontId="0" fillId="0" borderId="0" xfId="0" applyFill="1"/>
    <xf numFmtId="0" fontId="2" fillId="0" borderId="0" xfId="0" applyFont="1" applyFill="1"/>
    <xf numFmtId="0" fontId="4" fillId="0" borderId="5" xfId="0" applyFont="1" applyFill="1" applyBorder="1" applyAlignment="1">
      <alignment vertical="center" wrapText="1"/>
    </xf>
    <xf numFmtId="0" fontId="0" fillId="0" borderId="17" xfId="0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0" fillId="0" borderId="18" xfId="0" applyFill="1" applyBorder="1" applyAlignment="1">
      <alignment horizontal="left"/>
    </xf>
    <xf numFmtId="0" fontId="1" fillId="0" borderId="19" xfId="0" applyFont="1" applyFill="1" applyBorder="1" applyAlignment="1">
      <alignment horizontal="right"/>
    </xf>
    <xf numFmtId="0" fontId="1" fillId="0" borderId="20" xfId="0" applyFont="1" applyFill="1" applyBorder="1" applyAlignment="1">
      <alignment vertical="top"/>
    </xf>
    <xf numFmtId="0" fontId="0" fillId="0" borderId="16" xfId="0" applyFill="1" applyBorder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21" xfId="0" applyFont="1" applyFill="1" applyBorder="1" applyAlignment="1">
      <alignment vertical="top"/>
    </xf>
    <xf numFmtId="0" fontId="0" fillId="0" borderId="19" xfId="0" applyFill="1" applyBorder="1"/>
    <xf numFmtId="0" fontId="2" fillId="0" borderId="19" xfId="0" applyFont="1" applyFill="1" applyBorder="1"/>
    <xf numFmtId="0" fontId="5" fillId="0" borderId="0" xfId="0" applyFont="1" applyFill="1"/>
    <xf numFmtId="0" fontId="0" fillId="0" borderId="0" xfId="0" applyBorder="1"/>
    <xf numFmtId="0" fontId="0" fillId="0" borderId="16" xfId="0" applyBorder="1"/>
    <xf numFmtId="0" fontId="0" fillId="0" borderId="22" xfId="0" applyBorder="1"/>
  </cellXfs>
  <cellStyles count="3">
    <cellStyle name="Įprastas" xfId="0" builtinId="0"/>
    <cellStyle name="Įprastas 2" xfId="1" xr:uid="{00000000-0005-0000-0000-000001000000}"/>
    <cellStyle name="Kablelis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48"/>
  <sheetViews>
    <sheetView tabSelected="1" zoomScale="142" zoomScaleNormal="142" workbookViewId="0">
      <selection activeCell="O18" sqref="O18"/>
    </sheetView>
  </sheetViews>
  <sheetFormatPr defaultRowHeight="14.5" x14ac:dyDescent="0.35"/>
  <cols>
    <col min="1" max="1" width="6.26953125" customWidth="1"/>
    <col min="2" max="2" width="4.26953125" customWidth="1"/>
    <col min="3" max="3" width="5.90625" customWidth="1"/>
    <col min="4" max="4" width="17.26953125" customWidth="1"/>
    <col min="5" max="5" width="10.54296875" customWidth="1"/>
    <col min="6" max="6" width="13.81640625" customWidth="1"/>
    <col min="7" max="7" width="14.1796875" customWidth="1"/>
  </cols>
  <sheetData>
    <row r="1" spans="3:8" ht="32.5" customHeight="1" x14ac:dyDescent="0.35"/>
    <row r="2" spans="3:8" ht="13.5" customHeight="1" x14ac:dyDescent="0.35">
      <c r="D2" s="1" t="s">
        <v>35</v>
      </c>
    </row>
    <row r="3" spans="3:8" ht="15" hidden="1" customHeight="1" x14ac:dyDescent="0.35"/>
    <row r="4" spans="3:8" ht="0.75" customHeight="1" thickBot="1" x14ac:dyDescent="0.4"/>
    <row r="5" spans="3:8" ht="44" customHeight="1" x14ac:dyDescent="0.35">
      <c r="C5" s="2" t="s">
        <v>0</v>
      </c>
      <c r="D5" s="3" t="s">
        <v>14</v>
      </c>
      <c r="E5" s="4" t="s">
        <v>15</v>
      </c>
      <c r="F5" s="5" t="s">
        <v>36</v>
      </c>
      <c r="G5" s="44"/>
      <c r="H5" s="43"/>
    </row>
    <row r="6" spans="3:8" ht="2.25" customHeight="1" x14ac:dyDescent="0.35">
      <c r="C6" s="6"/>
      <c r="D6" s="7"/>
      <c r="E6" s="8"/>
      <c r="F6" s="9"/>
      <c r="G6" s="44"/>
    </row>
    <row r="7" spans="3:8" ht="15" thickBot="1" x14ac:dyDescent="0.4">
      <c r="C7" s="10" t="s">
        <v>37</v>
      </c>
      <c r="D7" s="11"/>
      <c r="E7" s="8" t="s">
        <v>1</v>
      </c>
      <c r="F7" s="9" t="s">
        <v>1</v>
      </c>
    </row>
    <row r="8" spans="3:8" ht="15.75" hidden="1" customHeight="1" x14ac:dyDescent="0.35">
      <c r="C8" s="10"/>
      <c r="D8" s="12"/>
      <c r="E8" s="13"/>
      <c r="F8" s="13"/>
    </row>
    <row r="9" spans="3:8" ht="15" thickBot="1" x14ac:dyDescent="0.4">
      <c r="C9" s="10">
        <v>1</v>
      </c>
      <c r="D9" s="12" t="s">
        <v>2</v>
      </c>
      <c r="E9" s="14">
        <v>1510030</v>
      </c>
      <c r="F9" s="15">
        <v>1175461.48</v>
      </c>
    </row>
    <row r="10" spans="3:8" ht="15" thickBot="1" x14ac:dyDescent="0.4">
      <c r="C10" s="10">
        <v>2</v>
      </c>
      <c r="D10" s="12" t="s">
        <v>29</v>
      </c>
      <c r="E10" s="16">
        <v>22139</v>
      </c>
      <c r="F10" s="16">
        <v>16377.3</v>
      </c>
    </row>
    <row r="11" spans="3:8" ht="15" thickBot="1" x14ac:dyDescent="0.4">
      <c r="C11" s="10">
        <v>3</v>
      </c>
      <c r="D11" s="12" t="s">
        <v>16</v>
      </c>
      <c r="E11" s="16">
        <v>8043</v>
      </c>
      <c r="F11" s="16">
        <v>5075.5</v>
      </c>
      <c r="H11" s="43"/>
    </row>
    <row r="12" spans="3:8" ht="15" thickBot="1" x14ac:dyDescent="0.4">
      <c r="C12" s="10">
        <v>4</v>
      </c>
      <c r="D12" s="12" t="s">
        <v>11</v>
      </c>
      <c r="E12" s="16">
        <v>20210</v>
      </c>
      <c r="F12" s="16">
        <v>15906.9</v>
      </c>
    </row>
    <row r="13" spans="3:8" ht="15" thickBot="1" x14ac:dyDescent="0.4">
      <c r="C13" s="10">
        <v>5</v>
      </c>
      <c r="D13" s="12" t="s">
        <v>6</v>
      </c>
      <c r="E13" s="16">
        <v>6972</v>
      </c>
      <c r="F13" s="16">
        <v>6034.7</v>
      </c>
    </row>
    <row r="14" spans="3:8" ht="15" thickBot="1" x14ac:dyDescent="0.4">
      <c r="C14" s="10">
        <v>6</v>
      </c>
      <c r="D14" s="12" t="s">
        <v>32</v>
      </c>
      <c r="E14" s="16">
        <v>25896</v>
      </c>
      <c r="F14" s="16">
        <v>21475.22</v>
      </c>
    </row>
    <row r="15" spans="3:8" ht="16.5" customHeight="1" thickBot="1" x14ac:dyDescent="0.4">
      <c r="C15" s="10">
        <v>7</v>
      </c>
      <c r="D15" s="12" t="s">
        <v>17</v>
      </c>
      <c r="E15" s="16">
        <v>10964</v>
      </c>
      <c r="F15" s="16">
        <v>4855.28</v>
      </c>
    </row>
    <row r="16" spans="3:8" ht="0.75" customHeight="1" x14ac:dyDescent="0.35">
      <c r="C16" s="3">
        <v>8</v>
      </c>
      <c r="D16" s="3" t="s">
        <v>18</v>
      </c>
      <c r="E16" s="17"/>
      <c r="F16" s="17"/>
    </row>
    <row r="17" spans="3:6" ht="14.25" customHeight="1" thickBot="1" x14ac:dyDescent="0.4">
      <c r="C17" s="11"/>
      <c r="D17" s="11"/>
      <c r="E17" s="16">
        <v>9255</v>
      </c>
      <c r="F17" s="16">
        <v>6130</v>
      </c>
    </row>
    <row r="18" spans="3:6" ht="16.5" customHeight="1" thickBot="1" x14ac:dyDescent="0.4">
      <c r="C18" s="10">
        <v>9</v>
      </c>
      <c r="D18" s="12" t="s">
        <v>19</v>
      </c>
      <c r="E18" s="16">
        <v>2303</v>
      </c>
      <c r="F18" s="16">
        <v>1247.42</v>
      </c>
    </row>
    <row r="19" spans="3:6" ht="15" thickBot="1" x14ac:dyDescent="0.4">
      <c r="C19" s="10">
        <v>10</v>
      </c>
      <c r="D19" s="12" t="s">
        <v>9</v>
      </c>
      <c r="E19" s="16">
        <v>13739</v>
      </c>
      <c r="F19" s="16">
        <v>7817.11</v>
      </c>
    </row>
    <row r="20" spans="3:6" x14ac:dyDescent="0.35">
      <c r="C20" s="6">
        <v>11</v>
      </c>
      <c r="D20" s="13" t="s">
        <v>5</v>
      </c>
      <c r="E20" s="17">
        <v>7617</v>
      </c>
      <c r="F20" s="17">
        <v>5017.8</v>
      </c>
    </row>
    <row r="21" spans="3:6" ht="17.25" customHeight="1" x14ac:dyDescent="0.35">
      <c r="C21" s="18">
        <v>12</v>
      </c>
      <c r="D21" s="19" t="s">
        <v>20</v>
      </c>
      <c r="E21" s="20">
        <v>21954</v>
      </c>
      <c r="F21" s="20">
        <v>13310.5</v>
      </c>
    </row>
    <row r="22" spans="3:6" ht="10.5" hidden="1" customHeight="1" x14ac:dyDescent="0.35">
      <c r="C22" s="21"/>
      <c r="D22" s="22"/>
      <c r="E22" s="23"/>
      <c r="F22" s="23"/>
    </row>
    <row r="23" spans="3:6" ht="15" thickBot="1" x14ac:dyDescent="0.4">
      <c r="C23" s="24">
        <v>13</v>
      </c>
      <c r="D23" s="24" t="s">
        <v>4</v>
      </c>
      <c r="E23" s="14">
        <v>10934</v>
      </c>
      <c r="F23" s="14">
        <v>6794.35</v>
      </c>
    </row>
    <row r="24" spans="3:6" ht="15" thickBot="1" x14ac:dyDescent="0.4">
      <c r="C24" s="10">
        <v>14</v>
      </c>
      <c r="D24" s="12" t="s">
        <v>21</v>
      </c>
      <c r="E24" s="16">
        <v>2575</v>
      </c>
      <c r="F24" s="16">
        <v>2075</v>
      </c>
    </row>
    <row r="25" spans="3:6" ht="16.5" customHeight="1" x14ac:dyDescent="0.35">
      <c r="C25" s="3">
        <v>15</v>
      </c>
      <c r="D25" s="13" t="s">
        <v>8</v>
      </c>
      <c r="E25" s="17">
        <v>8916</v>
      </c>
      <c r="F25" s="17">
        <v>5922.21</v>
      </c>
    </row>
    <row r="26" spans="3:6" ht="15.75" hidden="1" customHeight="1" x14ac:dyDescent="0.35">
      <c r="C26" s="11"/>
      <c r="D26" s="12"/>
      <c r="E26" s="16"/>
      <c r="F26" s="16"/>
    </row>
    <row r="27" spans="3:6" ht="1.5" customHeight="1" thickBot="1" x14ac:dyDescent="0.4">
      <c r="C27" s="10"/>
      <c r="D27" s="12"/>
      <c r="E27" s="16"/>
      <c r="F27" s="16"/>
    </row>
    <row r="28" spans="3:6" ht="15" thickBot="1" x14ac:dyDescent="0.4">
      <c r="C28" s="10">
        <v>16</v>
      </c>
      <c r="D28" s="12" t="s">
        <v>22</v>
      </c>
      <c r="E28" s="16">
        <v>1543</v>
      </c>
      <c r="F28" s="16">
        <v>949.88</v>
      </c>
    </row>
    <row r="29" spans="3:6" x14ac:dyDescent="0.35">
      <c r="C29" s="3">
        <v>17</v>
      </c>
      <c r="D29" s="13" t="s">
        <v>33</v>
      </c>
      <c r="E29" s="25">
        <v>33054</v>
      </c>
      <c r="F29" s="25">
        <v>24784.720000000001</v>
      </c>
    </row>
    <row r="30" spans="3:6" ht="1.5" customHeight="1" thickBot="1" x14ac:dyDescent="0.4">
      <c r="C30" s="11"/>
      <c r="D30" s="12"/>
      <c r="E30" s="26"/>
      <c r="F30" s="26"/>
    </row>
    <row r="31" spans="3:6" ht="15" thickBot="1" x14ac:dyDescent="0.4">
      <c r="C31" s="10">
        <v>18</v>
      </c>
      <c r="D31" s="12" t="s">
        <v>13</v>
      </c>
      <c r="E31" s="16">
        <v>10323</v>
      </c>
      <c r="F31" s="16">
        <v>5776.04</v>
      </c>
    </row>
    <row r="32" spans="3:6" ht="15" thickBot="1" x14ac:dyDescent="0.4">
      <c r="C32" s="10">
        <v>19</v>
      </c>
      <c r="D32" s="12" t="s">
        <v>10</v>
      </c>
      <c r="E32" s="16">
        <v>13168</v>
      </c>
      <c r="F32" s="16">
        <v>7401</v>
      </c>
    </row>
    <row r="33" spans="3:8" ht="15" thickBot="1" x14ac:dyDescent="0.4">
      <c r="C33" s="10">
        <v>20</v>
      </c>
      <c r="D33" s="31" t="s">
        <v>7</v>
      </c>
      <c r="E33" s="16">
        <v>14416</v>
      </c>
      <c r="F33" s="16">
        <v>8975</v>
      </c>
    </row>
    <row r="34" spans="3:8" ht="15" thickBot="1" x14ac:dyDescent="0.4">
      <c r="C34" s="10">
        <v>21</v>
      </c>
      <c r="D34" s="12" t="s">
        <v>23</v>
      </c>
      <c r="E34" s="16">
        <v>3365</v>
      </c>
      <c r="F34" s="16">
        <v>2781</v>
      </c>
    </row>
    <row r="35" spans="3:8" ht="15" thickBot="1" x14ac:dyDescent="0.4">
      <c r="C35" s="10">
        <v>22</v>
      </c>
      <c r="D35" s="12" t="s">
        <v>34</v>
      </c>
      <c r="E35" s="16">
        <v>1406</v>
      </c>
      <c r="F35" s="16">
        <v>791</v>
      </c>
    </row>
    <row r="36" spans="3:8" ht="15" thickBot="1" x14ac:dyDescent="0.4">
      <c r="C36" s="10">
        <v>23</v>
      </c>
      <c r="D36" s="12" t="s">
        <v>3</v>
      </c>
      <c r="E36" s="16">
        <v>46084</v>
      </c>
      <c r="F36" s="16">
        <v>22162.04</v>
      </c>
    </row>
    <row r="37" spans="3:8" ht="15" thickBot="1" x14ac:dyDescent="0.4">
      <c r="C37" s="10">
        <v>24</v>
      </c>
      <c r="D37" s="12" t="s">
        <v>24</v>
      </c>
      <c r="E37" s="16">
        <v>3419</v>
      </c>
      <c r="F37" s="16">
        <v>2014.38</v>
      </c>
    </row>
    <row r="38" spans="3:8" ht="15.75" customHeight="1" thickBot="1" x14ac:dyDescent="0.4">
      <c r="C38" s="10">
        <v>25</v>
      </c>
      <c r="D38" s="12" t="s">
        <v>25</v>
      </c>
      <c r="E38" s="16">
        <v>10186</v>
      </c>
      <c r="F38" s="16">
        <v>4436.37</v>
      </c>
    </row>
    <row r="39" spans="3:8" ht="15" thickBot="1" x14ac:dyDescent="0.4">
      <c r="C39" s="10">
        <v>26</v>
      </c>
      <c r="D39" s="12" t="s">
        <v>26</v>
      </c>
      <c r="E39" s="16">
        <v>0</v>
      </c>
      <c r="F39" s="16"/>
    </row>
    <row r="40" spans="3:8" ht="15" thickBot="1" x14ac:dyDescent="0.4">
      <c r="C40" s="10">
        <v>27</v>
      </c>
      <c r="D40" s="12" t="s">
        <v>27</v>
      </c>
      <c r="E40" s="16">
        <v>10179</v>
      </c>
      <c r="F40" s="16">
        <v>2406.1999999999998</v>
      </c>
    </row>
    <row r="41" spans="3:8" ht="15" thickBot="1" x14ac:dyDescent="0.4">
      <c r="C41" s="10">
        <v>28</v>
      </c>
      <c r="D41" s="12" t="s">
        <v>28</v>
      </c>
      <c r="E41" s="32">
        <v>623</v>
      </c>
      <c r="F41" s="16">
        <v>604</v>
      </c>
    </row>
    <row r="42" spans="3:8" x14ac:dyDescent="0.35">
      <c r="C42" s="6"/>
      <c r="D42" s="13"/>
      <c r="E42" s="17"/>
      <c r="F42" s="17"/>
    </row>
    <row r="43" spans="3:8" ht="15" thickBot="1" x14ac:dyDescent="0.4">
      <c r="C43" s="6" t="s">
        <v>12</v>
      </c>
      <c r="D43" s="27" t="s">
        <v>30</v>
      </c>
      <c r="E43" s="33">
        <f>SUM(E9:E42)</f>
        <v>1829313</v>
      </c>
      <c r="F43" s="27">
        <f>SUM(F9:F42)</f>
        <v>1376582.4</v>
      </c>
    </row>
    <row r="44" spans="3:8" x14ac:dyDescent="0.35">
      <c r="C44" s="34"/>
      <c r="D44" s="35"/>
      <c r="E44" s="36"/>
      <c r="F44" s="36"/>
      <c r="G44" s="45"/>
      <c r="H44" s="43"/>
    </row>
    <row r="45" spans="3:8" ht="15" thickBot="1" x14ac:dyDescent="0.4">
      <c r="C45" s="37"/>
      <c r="D45" s="38" t="s">
        <v>31</v>
      </c>
      <c r="E45" s="39">
        <v>1800554</v>
      </c>
      <c r="F45" s="28"/>
      <c r="G45" s="45"/>
      <c r="H45" s="43"/>
    </row>
    <row r="46" spans="3:8" x14ac:dyDescent="0.35">
      <c r="C46" s="40"/>
      <c r="D46" s="41"/>
      <c r="E46" s="40"/>
      <c r="F46" s="29"/>
    </row>
    <row r="47" spans="3:8" x14ac:dyDescent="0.35">
      <c r="C47" s="29"/>
      <c r="D47" s="29"/>
      <c r="E47" s="30"/>
      <c r="F47" s="42"/>
    </row>
    <row r="48" spans="3:8" x14ac:dyDescent="0.35">
      <c r="C48" s="29"/>
      <c r="D48" s="29"/>
      <c r="E48" s="29"/>
      <c r="F48" s="29"/>
    </row>
  </sheetData>
  <mergeCells count="6">
    <mergeCell ref="C21:C22"/>
    <mergeCell ref="C25:C26"/>
    <mergeCell ref="C29:C30"/>
    <mergeCell ref="D5:D7"/>
    <mergeCell ref="C16:C17"/>
    <mergeCell ref="D16:D17"/>
  </mergeCells>
  <pageMargins left="0.39370078740157483" right="0.19685039370078741" top="0.59055118110236227" bottom="0.19685039370078741" header="0.1968503937007874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Inzinierius</dc:creator>
  <cp:lastModifiedBy>Arvydas Jurkaitis</cp:lastModifiedBy>
  <cp:lastPrinted>2025-01-21T10:01:03Z</cp:lastPrinted>
  <dcterms:created xsi:type="dcterms:W3CDTF">2014-01-22T13:38:43Z</dcterms:created>
  <dcterms:modified xsi:type="dcterms:W3CDTF">2025-01-30T11:22:28Z</dcterms:modified>
</cp:coreProperties>
</file>